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8805"/>
  </bookViews>
  <sheets>
    <sheet name="Лист8" sheetId="8" r:id="rId1"/>
    <sheet name="Лист11" sheetId="12" state="hidden" r:id="rId2"/>
  </sheets>
  <calcPr calcId="125725"/>
</workbook>
</file>

<file path=xl/calcChain.xml><?xml version="1.0" encoding="utf-8"?>
<calcChain xmlns="http://schemas.openxmlformats.org/spreadsheetml/2006/main">
  <c r="N24" i="8"/>
  <c r="M24"/>
  <c r="N7"/>
  <c r="M7"/>
  <c r="L24"/>
  <c r="K24"/>
  <c r="L7"/>
  <c r="K7"/>
  <c r="J24"/>
  <c r="J7"/>
  <c r="E24"/>
  <c r="E20"/>
  <c r="E7"/>
</calcChain>
</file>

<file path=xl/sharedStrings.xml><?xml version="1.0" encoding="utf-8"?>
<sst xmlns="http://schemas.openxmlformats.org/spreadsheetml/2006/main" count="53" uniqueCount="50">
  <si>
    <t>День</t>
  </si>
  <si>
    <t>Прием пищи</t>
  </si>
  <si>
    <t>Раздел</t>
  </si>
  <si>
    <t>№ рец.</t>
  </si>
  <si>
    <t>Блюдо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</si>
  <si>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</si>
  <si>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</si>
  <si>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</si>
  <si>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</si>
  <si>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</si>
  <si>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</si>
  <si>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</si>
  <si>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</si>
  <si>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хлеб бел.</t>
  </si>
  <si>
    <t>пшеничный</t>
  </si>
  <si>
    <t>хлеб черн.</t>
  </si>
  <si>
    <t>ржаной</t>
  </si>
  <si>
    <t>напиток</t>
  </si>
  <si>
    <t>Полдник</t>
  </si>
  <si>
    <t>ЭЦ ясли</t>
  </si>
  <si>
    <t>ЭЦ Сад</t>
  </si>
  <si>
    <t>Выход ясли</t>
  </si>
  <si>
    <t>Выход сад</t>
  </si>
  <si>
    <t>Белки ясли</t>
  </si>
  <si>
    <t>Белки сад</t>
  </si>
  <si>
    <t>Жиры ясли</t>
  </si>
  <si>
    <t>Жиры сад</t>
  </si>
  <si>
    <t>Угл-ды ясли</t>
  </si>
  <si>
    <t>Угл-ды сад</t>
  </si>
  <si>
    <t>МБДОУ № 21 "Колокольчик"</t>
  </si>
  <si>
    <t>м-он Индустриальный, д. 7а</t>
  </si>
  <si>
    <t>10</t>
  </si>
  <si>
    <t>конд.изд.</t>
  </si>
  <si>
    <t>гарнир</t>
  </si>
  <si>
    <t>выпечка</t>
  </si>
  <si>
    <t>412/1</t>
  </si>
  <si>
    <t>331.01</t>
  </si>
  <si>
    <t>Каша кукурузная</t>
  </si>
  <si>
    <t>Напиток Цикорий</t>
  </si>
  <si>
    <t>Бутерброд с повидлом</t>
  </si>
  <si>
    <t>Чай ягодный</t>
  </si>
  <si>
    <t>Печенье</t>
  </si>
  <si>
    <t>Суп с мясными фрикадельками</t>
  </si>
  <si>
    <t>Запеканка из печени с рисом</t>
  </si>
  <si>
    <t>Пюре картофельное</t>
  </si>
  <si>
    <t>Капуста тушёная</t>
  </si>
  <si>
    <t>Компот из чернослива</t>
  </si>
  <si>
    <t>Крендель сахарный</t>
  </si>
  <si>
    <t>Чай чёрный с сахаром</t>
  </si>
  <si>
    <t>08.08.2025.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</si>
</sst>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4" xfId="0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D9" sqref="D9"/>
    </sheetView>
  </sheetViews>
  <sheetFormatPr defaultRowHeight="15"/>
  <cols>
    <col min="1" max="1" width="13.140625" customWidth="1"/>
    <col min="2" max="2" width="10.28515625" bestFit="1" customWidth="1"/>
    <col min="3" max="3" width="6.28515625" bestFit="1" customWidth="1"/>
    <col min="4" max="4" width="26.7109375" bestFit="1" customWidth="1"/>
    <col min="5" max="5" width="8" customWidth="1"/>
    <col min="6" max="6" width="7.42578125" customWidth="1"/>
    <col min="7" max="7" width="7" customWidth="1"/>
    <col min="8" max="8" width="7.7109375" customWidth="1"/>
    <col min="9" max="9" width="8" customWidth="1"/>
    <col min="10" max="10" width="6.7109375" customWidth="1"/>
    <col min="11" max="11" width="7.140625" customWidth="1"/>
    <col min="12" max="12" width="6.42578125" customWidth="1"/>
    <col min="13" max="13" width="7.85546875" customWidth="1"/>
    <col min="14" max="14" width="6.5703125" customWidth="1"/>
  </cols>
  <sheetData>
    <row r="1" spans="1:14" ht="38.25">
      <c r="A1" s="3" t="s">
        <v>29</v>
      </c>
      <c r="B1" s="53" t="s">
        <v>30</v>
      </c>
      <c r="C1" s="53"/>
      <c r="D1" s="53"/>
      <c r="E1" s="3"/>
      <c r="F1" s="4"/>
      <c r="G1" s="3"/>
      <c r="H1" s="3"/>
      <c r="I1" s="3" t="s">
        <v>0</v>
      </c>
      <c r="J1" s="5" t="s">
        <v>31</v>
      </c>
      <c r="K1" s="6"/>
      <c r="L1" s="6"/>
      <c r="M1" s="6"/>
      <c r="N1" s="6"/>
    </row>
    <row r="2" spans="1:14">
      <c r="A2" s="7"/>
      <c r="B2" s="8"/>
      <c r="C2" s="8"/>
      <c r="D2" s="48" t="s">
        <v>49</v>
      </c>
      <c r="E2" s="8"/>
      <c r="F2" s="8"/>
      <c r="G2" s="8"/>
      <c r="H2" s="9"/>
      <c r="I2" s="10"/>
      <c r="J2" s="7"/>
      <c r="K2" s="11"/>
      <c r="L2" s="6"/>
      <c r="M2" s="6"/>
      <c r="N2" s="6"/>
    </row>
    <row r="3" spans="1:14" ht="25.5">
      <c r="A3" s="12" t="s">
        <v>1</v>
      </c>
      <c r="B3" s="3" t="s">
        <v>2</v>
      </c>
      <c r="C3" s="3" t="s">
        <v>3</v>
      </c>
      <c r="D3" s="3" t="s">
        <v>4</v>
      </c>
      <c r="E3" s="3" t="s">
        <v>21</v>
      </c>
      <c r="F3" s="3" t="s">
        <v>22</v>
      </c>
      <c r="G3" s="13" t="s">
        <v>19</v>
      </c>
      <c r="H3" s="14" t="s">
        <v>20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</row>
    <row r="4" spans="1:14">
      <c r="A4" s="15" t="s">
        <v>5</v>
      </c>
      <c r="B4" s="16" t="s">
        <v>6</v>
      </c>
      <c r="C4" s="17">
        <v>199</v>
      </c>
      <c r="D4" s="18" t="s">
        <v>37</v>
      </c>
      <c r="E4" s="19">
        <v>150</v>
      </c>
      <c r="F4" s="29">
        <v>200</v>
      </c>
      <c r="G4" s="20">
        <v>129.69999999999999</v>
      </c>
      <c r="H4" s="21">
        <v>163.9</v>
      </c>
      <c r="I4" s="21">
        <v>3.35</v>
      </c>
      <c r="J4" s="21">
        <v>4.4800000000000004</v>
      </c>
      <c r="K4" s="21">
        <v>4.43</v>
      </c>
      <c r="L4" s="21">
        <v>4.76</v>
      </c>
      <c r="M4" s="21">
        <v>19.13</v>
      </c>
      <c r="N4" s="21">
        <v>25.71</v>
      </c>
    </row>
    <row r="5" spans="1:14">
      <c r="A5" s="22"/>
      <c r="B5" s="16" t="s">
        <v>7</v>
      </c>
      <c r="C5" s="17">
        <v>414</v>
      </c>
      <c r="D5" s="18" t="s">
        <v>38</v>
      </c>
      <c r="E5" s="19">
        <v>150</v>
      </c>
      <c r="F5" s="29">
        <v>180</v>
      </c>
      <c r="G5" s="21">
        <v>70</v>
      </c>
      <c r="H5" s="21">
        <v>91</v>
      </c>
      <c r="I5" s="21">
        <v>2.34</v>
      </c>
      <c r="J5" s="21">
        <v>2.85</v>
      </c>
      <c r="K5" s="21">
        <v>2</v>
      </c>
      <c r="L5" s="21">
        <v>2.41</v>
      </c>
      <c r="M5" s="21">
        <v>10.63</v>
      </c>
      <c r="N5" s="21">
        <v>14.36</v>
      </c>
    </row>
    <row r="6" spans="1:14">
      <c r="A6" s="22"/>
      <c r="B6" s="16" t="s">
        <v>8</v>
      </c>
      <c r="C6" s="17">
        <v>2</v>
      </c>
      <c r="D6" s="23" t="s">
        <v>39</v>
      </c>
      <c r="E6" s="19">
        <v>32</v>
      </c>
      <c r="F6" s="29">
        <v>45</v>
      </c>
      <c r="G6" s="19">
        <v>147</v>
      </c>
      <c r="H6" s="19">
        <v>161</v>
      </c>
      <c r="I6" s="19">
        <v>2.0299999999999998</v>
      </c>
      <c r="J6" s="19">
        <v>2.5099999999999998</v>
      </c>
      <c r="K6" s="19">
        <v>3.21</v>
      </c>
      <c r="L6" s="19">
        <v>3.93</v>
      </c>
      <c r="M6" s="19">
        <v>22.34</v>
      </c>
      <c r="N6" s="19">
        <v>28.88</v>
      </c>
    </row>
    <row r="7" spans="1:14">
      <c r="A7" s="22"/>
      <c r="B7" s="24"/>
      <c r="C7" s="25"/>
      <c r="D7" s="26"/>
      <c r="E7" s="27">
        <f>SUM(E4:E6)</f>
        <v>332</v>
      </c>
      <c r="F7" s="27">
        <v>425</v>
      </c>
      <c r="G7" s="27">
        <v>346.7</v>
      </c>
      <c r="H7" s="27">
        <v>415.9</v>
      </c>
      <c r="I7" s="27">
        <v>8</v>
      </c>
      <c r="J7" s="27">
        <f t="shared" ref="J7" si="0">SUM(J4:J6)</f>
        <v>9.84</v>
      </c>
      <c r="K7" s="27">
        <f t="shared" ref="K7:L7" si="1">SUM(K4:K6)</f>
        <v>9.64</v>
      </c>
      <c r="L7" s="27">
        <f t="shared" si="1"/>
        <v>11.1</v>
      </c>
      <c r="M7" s="27">
        <f t="shared" ref="M7:N7" si="2">SUM(M4:M6)</f>
        <v>52.099999999999994</v>
      </c>
      <c r="N7" s="27">
        <f t="shared" si="2"/>
        <v>68.95</v>
      </c>
    </row>
    <row r="8" spans="1:14">
      <c r="A8" s="28"/>
      <c r="B8" s="24"/>
      <c r="C8" s="25"/>
      <c r="D8" s="26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2" t="s">
        <v>9</v>
      </c>
      <c r="B9" s="30" t="s">
        <v>17</v>
      </c>
      <c r="C9" s="17" t="s">
        <v>35</v>
      </c>
      <c r="D9" s="18" t="s">
        <v>40</v>
      </c>
      <c r="E9" s="35">
        <v>150</v>
      </c>
      <c r="F9" s="49">
        <v>180</v>
      </c>
      <c r="G9" s="35">
        <v>29</v>
      </c>
      <c r="H9" s="35">
        <v>41</v>
      </c>
      <c r="I9" s="35">
        <v>7.0000000000000007E-2</v>
      </c>
      <c r="J9" s="35">
        <v>0.12</v>
      </c>
      <c r="K9" s="35">
        <v>0.01</v>
      </c>
      <c r="L9" s="35">
        <v>0.02</v>
      </c>
      <c r="M9" s="35">
        <v>7.1</v>
      </c>
      <c r="N9" s="35">
        <v>10.199999999999999</v>
      </c>
    </row>
    <row r="10" spans="1:14">
      <c r="A10" s="22"/>
      <c r="B10" s="30" t="s">
        <v>32</v>
      </c>
      <c r="C10" s="17" t="s">
        <v>36</v>
      </c>
      <c r="D10" s="18" t="s">
        <v>41</v>
      </c>
      <c r="E10" s="35">
        <v>20</v>
      </c>
      <c r="F10" s="49">
        <v>20</v>
      </c>
      <c r="G10" s="35">
        <v>65</v>
      </c>
      <c r="H10" s="35">
        <v>65</v>
      </c>
      <c r="I10" s="35">
        <v>0</v>
      </c>
      <c r="J10" s="35">
        <v>0</v>
      </c>
      <c r="K10" s="35">
        <v>0</v>
      </c>
      <c r="L10" s="35">
        <v>0</v>
      </c>
      <c r="M10" s="35">
        <v>16</v>
      </c>
      <c r="N10" s="35">
        <v>16</v>
      </c>
    </row>
    <row r="11" spans="1:14">
      <c r="A11" s="22"/>
      <c r="B11" s="30"/>
      <c r="C11" s="17"/>
      <c r="D11" s="18"/>
      <c r="E11" s="31">
        <v>170</v>
      </c>
      <c r="F11" s="50">
        <v>200</v>
      </c>
      <c r="G11" s="31">
        <v>94</v>
      </c>
      <c r="H11" s="31">
        <v>106</v>
      </c>
      <c r="I11" s="31">
        <v>0</v>
      </c>
      <c r="J11" s="31">
        <v>0</v>
      </c>
      <c r="K11" s="31">
        <v>0</v>
      </c>
      <c r="L11" s="31">
        <v>0</v>
      </c>
      <c r="M11" s="31">
        <v>23.1</v>
      </c>
      <c r="N11" s="31">
        <v>26.2</v>
      </c>
    </row>
    <row r="12" spans="1:14">
      <c r="A12" s="28"/>
      <c r="B12" s="25"/>
      <c r="C12" s="25"/>
      <c r="D12" s="26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15" t="s">
        <v>10</v>
      </c>
      <c r="B13" s="16" t="s">
        <v>11</v>
      </c>
      <c r="C13" s="17">
        <v>89</v>
      </c>
      <c r="D13" s="18" t="s">
        <v>42</v>
      </c>
      <c r="E13" s="19">
        <v>150</v>
      </c>
      <c r="F13" s="29">
        <v>200</v>
      </c>
      <c r="G13" s="21">
        <v>100</v>
      </c>
      <c r="H13" s="21">
        <v>128</v>
      </c>
      <c r="I13" s="21">
        <v>3.98</v>
      </c>
      <c r="J13" s="21">
        <v>5.3</v>
      </c>
      <c r="K13" s="21">
        <v>3.1</v>
      </c>
      <c r="L13" s="21">
        <v>4.1399999999999997</v>
      </c>
      <c r="M13" s="21">
        <v>9.26</v>
      </c>
      <c r="N13" s="21">
        <v>12.35</v>
      </c>
    </row>
    <row r="14" spans="1:14">
      <c r="A14" s="22"/>
      <c r="B14" s="16" t="s">
        <v>12</v>
      </c>
      <c r="C14" s="17">
        <v>311</v>
      </c>
      <c r="D14" s="18" t="s">
        <v>43</v>
      </c>
      <c r="E14" s="21">
        <v>75</v>
      </c>
      <c r="F14" s="29">
        <v>90</v>
      </c>
      <c r="G14" s="21">
        <v>112</v>
      </c>
      <c r="H14" s="21">
        <v>135.5</v>
      </c>
      <c r="I14" s="21">
        <v>9.3000000000000007</v>
      </c>
      <c r="J14" s="21">
        <v>11.24</v>
      </c>
      <c r="K14" s="21">
        <v>3.7</v>
      </c>
      <c r="L14" s="21">
        <v>4.5999999999999996</v>
      </c>
      <c r="M14" s="21">
        <v>10.3</v>
      </c>
      <c r="N14" s="21">
        <v>12.37</v>
      </c>
    </row>
    <row r="15" spans="1:14">
      <c r="A15" s="22"/>
      <c r="B15" s="23" t="s">
        <v>33</v>
      </c>
      <c r="C15" s="17">
        <v>339</v>
      </c>
      <c r="D15" s="18" t="s">
        <v>44</v>
      </c>
      <c r="E15" s="19">
        <v>110</v>
      </c>
      <c r="F15" s="29">
        <v>75</v>
      </c>
      <c r="G15" s="21">
        <v>101.2</v>
      </c>
      <c r="H15" s="21">
        <v>69</v>
      </c>
      <c r="I15" s="21">
        <v>2.2400000000000002</v>
      </c>
      <c r="J15" s="21">
        <v>1.5</v>
      </c>
      <c r="K15" s="21">
        <v>3.52</v>
      </c>
      <c r="L15" s="21">
        <v>2.4</v>
      </c>
      <c r="M15" s="21">
        <v>14.98</v>
      </c>
      <c r="N15" s="21">
        <v>10.199999999999999</v>
      </c>
    </row>
    <row r="16" spans="1:14">
      <c r="A16" s="22"/>
      <c r="B16" s="16" t="s">
        <v>33</v>
      </c>
      <c r="C16" s="17">
        <v>354</v>
      </c>
      <c r="D16" s="18" t="s">
        <v>45</v>
      </c>
      <c r="E16" s="19">
        <v>0</v>
      </c>
      <c r="F16" s="51">
        <v>75</v>
      </c>
      <c r="G16" s="21">
        <v>0</v>
      </c>
      <c r="H16" s="32">
        <v>60</v>
      </c>
      <c r="I16" s="21">
        <v>0</v>
      </c>
      <c r="J16" s="21">
        <v>1.6</v>
      </c>
      <c r="K16" s="21">
        <v>0</v>
      </c>
      <c r="L16" s="21">
        <v>2.8</v>
      </c>
      <c r="M16" s="21">
        <v>0</v>
      </c>
      <c r="N16" s="21">
        <v>7.2</v>
      </c>
    </row>
    <row r="17" spans="1:14">
      <c r="A17" s="22"/>
      <c r="B17" s="16" t="s">
        <v>17</v>
      </c>
      <c r="C17" s="33">
        <v>394</v>
      </c>
      <c r="D17" s="26" t="s">
        <v>46</v>
      </c>
      <c r="E17" s="29">
        <v>150</v>
      </c>
      <c r="F17" s="51">
        <v>180</v>
      </c>
      <c r="G17" s="29">
        <v>84.75</v>
      </c>
      <c r="H17" s="34">
        <v>101.7</v>
      </c>
      <c r="I17" s="35">
        <v>0.33</v>
      </c>
      <c r="J17" s="35">
        <v>0.4</v>
      </c>
      <c r="K17" s="35">
        <v>0.02</v>
      </c>
      <c r="L17" s="35">
        <v>0.02</v>
      </c>
      <c r="M17" s="35">
        <v>20.83</v>
      </c>
      <c r="N17" s="35">
        <v>25</v>
      </c>
    </row>
    <row r="18" spans="1:14">
      <c r="A18" s="22"/>
      <c r="B18" s="16" t="s">
        <v>13</v>
      </c>
      <c r="C18" s="33">
        <v>701</v>
      </c>
      <c r="D18" s="26" t="s">
        <v>14</v>
      </c>
      <c r="E18" s="29">
        <v>40</v>
      </c>
      <c r="F18" s="51">
        <v>50</v>
      </c>
      <c r="G18" s="29">
        <v>87</v>
      </c>
      <c r="H18" s="34">
        <v>118</v>
      </c>
      <c r="I18" s="35">
        <v>3.95</v>
      </c>
      <c r="J18" s="35">
        <v>3.95</v>
      </c>
      <c r="K18" s="35">
        <v>0.6</v>
      </c>
      <c r="L18" s="35">
        <v>0.5</v>
      </c>
      <c r="M18" s="35">
        <v>16.7</v>
      </c>
      <c r="N18" s="35">
        <v>24.15</v>
      </c>
    </row>
    <row r="19" spans="1:14">
      <c r="A19" s="22"/>
      <c r="B19" s="16" t="s">
        <v>15</v>
      </c>
      <c r="C19" s="33">
        <v>700</v>
      </c>
      <c r="D19" s="26" t="s">
        <v>16</v>
      </c>
      <c r="E19" s="29">
        <v>40</v>
      </c>
      <c r="F19" s="51">
        <v>50</v>
      </c>
      <c r="G19" s="29">
        <v>52.2</v>
      </c>
      <c r="H19" s="34">
        <v>87</v>
      </c>
      <c r="I19" s="35">
        <v>1.98</v>
      </c>
      <c r="J19" s="35">
        <v>3.3</v>
      </c>
      <c r="K19" s="35">
        <v>0.36</v>
      </c>
      <c r="L19" s="35">
        <v>0.6</v>
      </c>
      <c r="M19" s="35">
        <v>10.02</v>
      </c>
      <c r="N19" s="35">
        <v>16.7</v>
      </c>
    </row>
    <row r="20" spans="1:14">
      <c r="A20" s="22"/>
      <c r="B20" s="16"/>
      <c r="C20" s="25"/>
      <c r="D20" s="26"/>
      <c r="E20" s="27">
        <f>SUM(E13:E19)</f>
        <v>565</v>
      </c>
      <c r="F20" s="36">
        <v>720</v>
      </c>
      <c r="G20" s="27">
        <v>537.20000000000005</v>
      </c>
      <c r="H20" s="37">
        <v>699.2</v>
      </c>
      <c r="I20" s="27">
        <v>21.78</v>
      </c>
      <c r="J20" s="27">
        <v>27.29</v>
      </c>
      <c r="K20" s="27">
        <v>11.3</v>
      </c>
      <c r="L20" s="27">
        <v>15.06</v>
      </c>
      <c r="M20" s="27">
        <v>82.09</v>
      </c>
      <c r="N20" s="27">
        <v>107.97</v>
      </c>
    </row>
    <row r="21" spans="1:14">
      <c r="A21" s="22"/>
      <c r="B21" s="16"/>
      <c r="C21" s="25"/>
      <c r="D21" s="26"/>
      <c r="E21" s="29"/>
      <c r="F21" s="51"/>
      <c r="G21" s="29"/>
      <c r="H21" s="38"/>
      <c r="I21" s="29"/>
      <c r="J21" s="29"/>
      <c r="K21" s="29"/>
      <c r="L21" s="29"/>
      <c r="M21" s="29"/>
      <c r="N21" s="29"/>
    </row>
    <row r="22" spans="1:14">
      <c r="A22" s="15" t="s">
        <v>18</v>
      </c>
      <c r="B22" s="16" t="s">
        <v>34</v>
      </c>
      <c r="C22" s="17">
        <v>443</v>
      </c>
      <c r="D22" s="18" t="s">
        <v>47</v>
      </c>
      <c r="E22" s="21">
        <v>60</v>
      </c>
      <c r="F22" s="51">
        <v>80</v>
      </c>
      <c r="G22" s="39">
        <v>222</v>
      </c>
      <c r="H22" s="40">
        <v>296</v>
      </c>
      <c r="I22" s="39">
        <v>4.2300000000000004</v>
      </c>
      <c r="J22" s="39">
        <v>5.66</v>
      </c>
      <c r="K22" s="39">
        <v>7.88</v>
      </c>
      <c r="L22" s="39">
        <v>10.51</v>
      </c>
      <c r="M22" s="39">
        <v>33.44</v>
      </c>
      <c r="N22" s="39">
        <v>44.59</v>
      </c>
    </row>
    <row r="23" spans="1:14">
      <c r="A23" s="22"/>
      <c r="B23" s="16" t="s">
        <v>7</v>
      </c>
      <c r="C23" s="41">
        <v>411</v>
      </c>
      <c r="D23" s="23" t="s">
        <v>48</v>
      </c>
      <c r="E23" s="19">
        <v>150</v>
      </c>
      <c r="F23" s="51">
        <v>180</v>
      </c>
      <c r="G23" s="19">
        <v>28</v>
      </c>
      <c r="H23" s="42">
        <v>40</v>
      </c>
      <c r="I23" s="19">
        <v>0.04</v>
      </c>
      <c r="J23" s="19">
        <v>0.06</v>
      </c>
      <c r="K23" s="19">
        <v>0.01</v>
      </c>
      <c r="L23" s="19">
        <v>0.02</v>
      </c>
      <c r="M23" s="19">
        <v>6.99</v>
      </c>
      <c r="N23" s="19">
        <v>9.99</v>
      </c>
    </row>
    <row r="24" spans="1:14">
      <c r="A24" s="22"/>
      <c r="B24" s="16"/>
      <c r="C24" s="17"/>
      <c r="D24" s="18"/>
      <c r="E24" s="43">
        <f>SUM(E22:E23)</f>
        <v>210</v>
      </c>
      <c r="F24" s="52">
        <v>260</v>
      </c>
      <c r="G24" s="43">
        <v>250</v>
      </c>
      <c r="H24" s="44">
        <v>336</v>
      </c>
      <c r="I24" s="43">
        <v>4.2699999999999996</v>
      </c>
      <c r="J24" s="43">
        <f>SUM(J22:J23)</f>
        <v>5.72</v>
      </c>
      <c r="K24" s="43">
        <f>SUM(K22:K23)</f>
        <v>7.89</v>
      </c>
      <c r="L24" s="43">
        <f>SUM(L22:L23)</f>
        <v>10.53</v>
      </c>
      <c r="M24" s="43">
        <f>SUM(M22:M23)</f>
        <v>40.43</v>
      </c>
      <c r="N24" s="43">
        <f>SUM(N22:N23)</f>
        <v>54.580000000000005</v>
      </c>
    </row>
    <row r="25" spans="1:14">
      <c r="A25" s="22"/>
      <c r="B25" s="16"/>
      <c r="C25" s="17"/>
      <c r="D25" s="18"/>
      <c r="E25" s="21"/>
      <c r="F25" s="51"/>
      <c r="G25" s="21"/>
      <c r="H25" s="32"/>
      <c r="I25" s="21"/>
      <c r="J25" s="21"/>
      <c r="K25" s="21"/>
      <c r="L25" s="21"/>
      <c r="M25" s="21"/>
      <c r="N25" s="21"/>
    </row>
    <row r="26" spans="1:14">
      <c r="A26" s="28"/>
      <c r="B26" s="16"/>
      <c r="C26" s="23"/>
      <c r="D26" s="23"/>
      <c r="E26" s="45">
        <v>1277</v>
      </c>
      <c r="F26" s="46">
        <v>1605</v>
      </c>
      <c r="G26" s="45">
        <v>1228</v>
      </c>
      <c r="H26" s="47">
        <v>1557</v>
      </c>
      <c r="I26" s="45">
        <v>33.270000000000003</v>
      </c>
      <c r="J26" s="45">
        <v>42.72</v>
      </c>
      <c r="K26" s="45">
        <v>28.89</v>
      </c>
      <c r="L26" s="45">
        <v>36.53</v>
      </c>
      <c r="M26" s="45">
        <v>197.53</v>
      </c>
      <c r="N26" s="45">
        <v>257.77999999999997</v>
      </c>
    </row>
    <row r="27" spans="1:14">
      <c r="G27" s="2"/>
      <c r="H27" s="2"/>
    </row>
    <row r="28" spans="1:14">
      <c r="G28" s="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Лист8</vt:lpstr>
      <vt:lpstr>Лист11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2025-07-30T06:16:04Z</dcterms:modified>
</cp:coreProperties>
</file>